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IDROQ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<sst xmlns="http://schemas.openxmlformats.org/spreadsheetml/2006/main" count="52" uniqueCount="37">
  <si>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PROVINCIA  DE LA PAMPA</t>
  </si>
  <si>
    <t>RIO:</t>
  </si>
  <si>
    <t>SECRETARÍA DE RECURSOS HÍDRICOS</t>
  </si>
  <si>
    <t>ESTACION:</t>
  </si>
  <si>
    <t>DIRECCIÓN DE INVESTIGACIÓN HÍDRICA</t>
  </si>
  <si>
    <t>Información hidroquímica</t>
  </si>
  <si>
    <t>RESIDUO</t>
  </si>
  <si>
    <t>CONDUC-</t>
  </si>
  <si>
    <t>ALCALINIDAD</t>
  </si>
  <si>
    <t>DUREZA</t>
  </si>
  <si>
    <t>FECHA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</si>
  <si>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</si>
  <si>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</si>
  <si>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</si>
  <si>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</si>
  <si>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</si>
  <si>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</si>
  <si>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</si>
  <si>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</si>
  <si>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</si>
  <si>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</si>
  <si>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</si>
  <si>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</si>
  <si>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</si>
  <si>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</si>
  <si>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B</t>
  </si>
  <si>
    <t>R.A.S.</t>
  </si>
  <si>
    <t>OBS</t>
  </si>
  <si>
    <t>***</t>
  </si>
  <si>
    <t>(mg/l)</t>
  </si>
  <si>
    <t>(µmhos/cm)</t>
  </si>
  <si>
    <t>Colorado</t>
  </si>
  <si>
    <t>La Adela</t>
  </si>
  <si>
    <t>Promedio</t>
  </si>
  <si>
    <t>Minimo</t>
  </si>
  <si>
    <t>Maximo</t>
  </si>
  <si>
    <t>LAT:  38º59´05"  LONG: 64º05´26" COTA (msnm): 82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</si>
</sst>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gray0625"/>
    </fill>
  </fills>
  <borders count="17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4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1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2" borderId="7" xfId="0" applyFont="1" applyFill="1" applyBorder="1" applyAlignment="1">
      <alignment/>
    </xf>
    <xf numFmtId="1" fontId="2" fillId="2" borderId="7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2" fontId="1" fillId="3" borderId="9" xfId="0" applyNumberFormat="1" applyFont="1" applyFill="1" applyBorder="1" applyAlignment="1">
      <alignment/>
    </xf>
    <xf numFmtId="1" fontId="1" fillId="3" borderId="10" xfId="0" applyNumberFormat="1" applyFont="1" applyFill="1" applyBorder="1" applyAlignment="1">
      <alignment/>
    </xf>
    <xf numFmtId="1" fontId="0" fillId="3" borderId="0" xfId="0" applyNumberFormat="1" applyFont="1" applyFill="1" applyAlignment="1">
      <alignment/>
    </xf>
    <xf numFmtId="2" fontId="1" fillId="3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/>
    </xf>
    <xf numFmtId="1" fontId="1" fillId="3" borderId="15" xfId="0" applyNumberFormat="1" applyFont="1" applyFill="1" applyBorder="1" applyAlignment="1">
      <alignment/>
    </xf>
    <xf numFmtId="2" fontId="1" fillId="3" borderId="15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10.00390625" style="0" customWidth="1"/>
    <col min="2" max="3" width="11.421875" style="28" customWidth="1"/>
    <col min="4" max="4" width="6.421875" style="0" customWidth="1"/>
    <col min="5" max="5" width="7.57421875" style="28" customWidth="1"/>
    <col min="6" max="6" width="8.00390625" style="0" customWidth="1"/>
    <col min="7" max="7" width="11.140625" style="0" customWidth="1"/>
    <col min="10" max="10" width="11.421875" style="28" customWidth="1"/>
    <col min="11" max="12" width="11.421875" style="26" customWidth="1"/>
    <col min="14" max="15" width="11.421875" style="26" customWidth="1"/>
  </cols>
  <sheetData>
    <row r="1" spans="1:18" ht="12.75">
      <c r="A1" s="54"/>
      <c r="B1" s="55"/>
      <c r="C1" s="56" t="s">
        <v>0</v>
      </c>
      <c r="D1" s="57"/>
      <c r="E1" s="58"/>
      <c r="F1" s="1"/>
      <c r="G1" s="1"/>
      <c r="H1" s="37" t="s">
        <v>1</v>
      </c>
      <c r="I1" s="38" t="s">
        <v>31</v>
      </c>
      <c r="J1" s="39"/>
      <c r="K1" s="40"/>
      <c r="L1" s="40"/>
      <c r="M1" s="41"/>
      <c r="N1" s="40"/>
      <c r="O1" s="40"/>
      <c r="P1" s="40"/>
      <c r="Q1" s="41"/>
      <c r="R1" s="42"/>
    </row>
    <row r="2" spans="1:18" ht="12.75">
      <c r="A2" s="59"/>
      <c r="B2" s="60"/>
      <c r="C2" s="61" t="s">
        <v>2</v>
      </c>
      <c r="D2" s="62"/>
      <c r="E2" s="63"/>
      <c r="F2" s="1"/>
      <c r="G2" s="1"/>
      <c r="H2" s="43" t="s">
        <v>3</v>
      </c>
      <c r="I2" s="44" t="s">
        <v>32</v>
      </c>
      <c r="J2" s="45"/>
      <c r="K2" s="46"/>
      <c r="L2" s="46"/>
      <c r="M2" s="47"/>
      <c r="N2" s="46"/>
      <c r="O2" s="46"/>
      <c r="P2" s="46"/>
      <c r="Q2" s="47"/>
      <c r="R2" s="48"/>
    </row>
    <row r="3" spans="1:18" ht="13.5" thickBot="1">
      <c r="A3" s="64"/>
      <c r="B3" s="65"/>
      <c r="C3" s="66" t="s">
        <v>4</v>
      </c>
      <c r="D3" s="67"/>
      <c r="E3" s="68"/>
      <c r="F3" s="1"/>
      <c r="G3" s="1"/>
      <c r="H3" s="49" t="s">
        <v>36</v>
      </c>
      <c r="I3" s="50"/>
      <c r="J3" s="50"/>
      <c r="K3" s="51"/>
      <c r="L3" s="51"/>
      <c r="M3" s="52"/>
      <c r="N3" s="51"/>
      <c r="O3" s="51"/>
      <c r="P3" s="51"/>
      <c r="Q3" s="52"/>
      <c r="R3" s="53"/>
    </row>
    <row r="4" spans="1:18" ht="12.75">
      <c r="A4" s="2"/>
      <c r="B4" s="4"/>
      <c r="C4" s="4"/>
      <c r="D4" s="3"/>
      <c r="E4" s="4"/>
      <c r="F4" s="4"/>
      <c r="G4" s="4"/>
      <c r="H4" s="3"/>
      <c r="I4" s="4"/>
      <c r="J4" s="4"/>
      <c r="K4" s="3"/>
      <c r="L4" s="3"/>
      <c r="M4" s="5"/>
      <c r="N4" s="3"/>
      <c r="O4" s="3"/>
      <c r="P4" s="3"/>
      <c r="Q4" s="5"/>
      <c r="R4" s="6"/>
    </row>
    <row r="5" spans="1:18" ht="15.75">
      <c r="A5" s="2"/>
      <c r="B5" s="4"/>
      <c r="C5" s="4"/>
      <c r="D5" s="3"/>
      <c r="E5" s="27" t="s">
        <v>5</v>
      </c>
      <c r="F5" s="4"/>
      <c r="G5" s="4"/>
      <c r="H5" s="3"/>
      <c r="I5" s="4"/>
      <c r="J5" s="4"/>
      <c r="K5" s="3"/>
      <c r="L5" s="3"/>
      <c r="M5" s="5"/>
      <c r="N5" s="3"/>
      <c r="O5" s="3"/>
      <c r="P5" s="3"/>
      <c r="Q5" s="5"/>
      <c r="R5" s="6"/>
    </row>
    <row r="6" spans="1:18" ht="13.5" thickBot="1">
      <c r="A6" s="2"/>
      <c r="B6" s="4"/>
      <c r="C6" s="4"/>
      <c r="D6" s="3"/>
      <c r="E6" s="4"/>
      <c r="F6" s="4"/>
      <c r="G6" s="4"/>
      <c r="H6" s="3"/>
      <c r="I6" s="4"/>
      <c r="J6" s="4"/>
      <c r="K6" s="3"/>
      <c r="L6" s="3"/>
      <c r="M6" s="5"/>
      <c r="N6" s="3"/>
      <c r="O6" s="3"/>
      <c r="P6" s="3"/>
      <c r="Q6" s="5"/>
      <c r="R6" s="6"/>
    </row>
    <row r="7" spans="1:18" ht="13.5" thickTop="1">
      <c r="A7" s="7"/>
      <c r="B7" s="9" t="s">
        <v>6</v>
      </c>
      <c r="C7" s="9" t="s">
        <v>7</v>
      </c>
      <c r="D7" s="8"/>
      <c r="E7" s="9"/>
      <c r="F7" s="10"/>
      <c r="G7" s="10" t="s">
        <v>8</v>
      </c>
      <c r="H7" s="11"/>
      <c r="I7" s="9" t="s">
        <v>9</v>
      </c>
      <c r="J7" s="9"/>
      <c r="K7" s="8"/>
      <c r="L7" s="8"/>
      <c r="M7" s="12"/>
      <c r="N7" s="8"/>
      <c r="O7" s="8"/>
      <c r="P7" s="13"/>
      <c r="Q7" s="14"/>
      <c r="R7" s="15"/>
    </row>
    <row r="8" spans="1:18" ht="12.75">
      <c r="A8" s="16" t="s">
        <v>10</v>
      </c>
      <c r="B8" s="18" t="s">
        <v>11</v>
      </c>
      <c r="C8" s="18" t="s">
        <v>12</v>
      </c>
      <c r="D8" s="17" t="s">
        <v>13</v>
      </c>
      <c r="E8" s="18" t="s">
        <v>14</v>
      </c>
      <c r="F8" s="18" t="s">
        <v>15</v>
      </c>
      <c r="G8" s="19" t="s">
        <v>16</v>
      </c>
      <c r="H8" s="20" t="s">
        <v>17</v>
      </c>
      <c r="I8" s="18" t="s">
        <v>18</v>
      </c>
      <c r="J8" s="18" t="s">
        <v>19</v>
      </c>
      <c r="K8" s="17" t="s">
        <v>20</v>
      </c>
      <c r="L8" s="17" t="s">
        <v>21</v>
      </c>
      <c r="M8" s="21" t="s">
        <v>22</v>
      </c>
      <c r="N8" s="17" t="s">
        <v>23</v>
      </c>
      <c r="O8" s="17" t="s">
        <v>24</v>
      </c>
      <c r="P8" s="22" t="s">
        <v>25</v>
      </c>
      <c r="Q8" s="23" t="s">
        <v>26</v>
      </c>
      <c r="R8" s="21" t="s">
        <v>27</v>
      </c>
    </row>
    <row r="9" spans="1:18" ht="12.75">
      <c r="A9" s="24" t="s">
        <v>28</v>
      </c>
      <c r="B9" s="19" t="s">
        <v>29</v>
      </c>
      <c r="C9" s="19" t="s">
        <v>30</v>
      </c>
      <c r="D9" s="20" t="s">
        <v>28</v>
      </c>
      <c r="E9" s="19" t="s">
        <v>29</v>
      </c>
      <c r="F9" s="19" t="s">
        <v>29</v>
      </c>
      <c r="G9" s="19" t="s">
        <v>29</v>
      </c>
      <c r="H9" s="20" t="s">
        <v>29</v>
      </c>
      <c r="I9" s="19" t="s">
        <v>28</v>
      </c>
      <c r="J9" s="19" t="s">
        <v>29</v>
      </c>
      <c r="K9" s="20" t="s">
        <v>29</v>
      </c>
      <c r="L9" s="20" t="s">
        <v>29</v>
      </c>
      <c r="M9" s="25" t="s">
        <v>29</v>
      </c>
      <c r="N9" s="20" t="s">
        <v>29</v>
      </c>
      <c r="O9" s="20" t="s">
        <v>29</v>
      </c>
      <c r="P9" s="20" t="s">
        <v>29</v>
      </c>
      <c r="Q9" s="25" t="s">
        <v>28</v>
      </c>
      <c r="R9" s="25" t="s">
        <v>28</v>
      </c>
    </row>
    <row r="10" spans="1:18" ht="12.75">
      <c r="A10" s="29">
        <v>39254</v>
      </c>
      <c r="B10" s="31">
        <v>935</v>
      </c>
      <c r="C10" s="31">
        <v>1410</v>
      </c>
      <c r="D10" s="30">
        <v>7.86</v>
      </c>
      <c r="E10" s="31">
        <v>187</v>
      </c>
      <c r="F10" s="30">
        <v>265</v>
      </c>
      <c r="G10" s="30">
        <v>0</v>
      </c>
      <c r="H10" s="30">
        <v>170</v>
      </c>
      <c r="I10" s="30">
        <v>290</v>
      </c>
      <c r="J10" s="31">
        <v>116</v>
      </c>
      <c r="K10" s="32">
        <v>116</v>
      </c>
      <c r="L10" s="32">
        <v>0.46</v>
      </c>
      <c r="M10" s="30"/>
      <c r="N10" s="32">
        <v>95.8</v>
      </c>
      <c r="O10" s="32">
        <v>3.75</v>
      </c>
      <c r="P10" s="30"/>
      <c r="Q10" s="30"/>
      <c r="R10" s="30"/>
    </row>
    <row r="11" spans="1:18" ht="12.75">
      <c r="A11" s="29">
        <v>39258</v>
      </c>
      <c r="B11" s="31">
        <v>990</v>
      </c>
      <c r="C11" s="31">
        <v>1420</v>
      </c>
      <c r="D11" s="30">
        <v>7.93</v>
      </c>
      <c r="E11" s="31">
        <v>245.8</v>
      </c>
      <c r="F11" s="30">
        <v>325</v>
      </c>
      <c r="G11" s="30">
        <v>0</v>
      </c>
      <c r="H11" s="30">
        <v>108</v>
      </c>
      <c r="I11" s="30">
        <v>335</v>
      </c>
      <c r="J11" s="31">
        <v>134</v>
      </c>
      <c r="K11" s="32">
        <v>48.8</v>
      </c>
      <c r="L11" s="32">
        <v>1.1</v>
      </c>
      <c r="M11" s="30"/>
      <c r="N11" s="32">
        <v>115</v>
      </c>
      <c r="O11" s="32">
        <v>1</v>
      </c>
      <c r="P11" s="30"/>
      <c r="Q11" s="30"/>
      <c r="R11" s="30"/>
    </row>
    <row r="12" spans="1:18" ht="12.75">
      <c r="A12" s="29">
        <v>39266</v>
      </c>
      <c r="B12" s="31">
        <v>980</v>
      </c>
      <c r="C12" s="31">
        <v>1550</v>
      </c>
      <c r="D12" s="30">
        <v>7.93</v>
      </c>
      <c r="E12" s="31">
        <v>180</v>
      </c>
      <c r="F12" s="30">
        <v>380</v>
      </c>
      <c r="G12" s="30">
        <v>0</v>
      </c>
      <c r="H12" s="30">
        <v>240</v>
      </c>
      <c r="I12" s="30">
        <v>392</v>
      </c>
      <c r="J12" s="31">
        <v>157</v>
      </c>
      <c r="K12" s="32">
        <v>57.1</v>
      </c>
      <c r="L12" s="32">
        <v>0.54</v>
      </c>
      <c r="M12" s="30"/>
      <c r="N12" s="32">
        <v>102.4</v>
      </c>
      <c r="O12" s="32">
        <v>1</v>
      </c>
      <c r="P12" s="30"/>
      <c r="Q12" s="30"/>
      <c r="R12" s="30"/>
    </row>
    <row r="13" spans="1:18" ht="12.75">
      <c r="A13" s="29">
        <v>39273</v>
      </c>
      <c r="B13" s="31">
        <v>870</v>
      </c>
      <c r="C13" s="31">
        <v>1340</v>
      </c>
      <c r="D13" s="30">
        <v>7.87</v>
      </c>
      <c r="E13" s="31">
        <v>158</v>
      </c>
      <c r="F13" s="30">
        <v>325</v>
      </c>
      <c r="G13" s="30">
        <v>0</v>
      </c>
      <c r="H13" s="30">
        <v>150</v>
      </c>
      <c r="I13" s="30">
        <v>225</v>
      </c>
      <c r="J13" s="31">
        <v>90</v>
      </c>
      <c r="K13" s="32">
        <v>32.8</v>
      </c>
      <c r="L13" s="32">
        <v>1.1</v>
      </c>
      <c r="M13" s="30"/>
      <c r="N13" s="32">
        <v>147.5</v>
      </c>
      <c r="O13" s="32">
        <v>9</v>
      </c>
      <c r="P13" s="30"/>
      <c r="Q13" s="30"/>
      <c r="R13" s="30"/>
    </row>
    <row r="14" spans="1:18" ht="12.75">
      <c r="A14" s="29">
        <v>39291</v>
      </c>
      <c r="B14" s="31">
        <v>780</v>
      </c>
      <c r="C14" s="31">
        <v>1114</v>
      </c>
      <c r="D14" s="30">
        <v>8.13</v>
      </c>
      <c r="E14" s="31">
        <v>119</v>
      </c>
      <c r="F14" s="30">
        <v>230</v>
      </c>
      <c r="G14" s="30">
        <v>0</v>
      </c>
      <c r="H14" s="30">
        <v>180</v>
      </c>
      <c r="I14" s="30">
        <v>308</v>
      </c>
      <c r="J14" s="31">
        <v>123</v>
      </c>
      <c r="K14" s="32">
        <v>45</v>
      </c>
      <c r="L14" s="32">
        <v>0.36</v>
      </c>
      <c r="M14" s="30"/>
      <c r="N14" s="32">
        <v>30.25</v>
      </c>
      <c r="O14" s="32">
        <v>1.25</v>
      </c>
      <c r="P14" s="30"/>
      <c r="Q14" s="30"/>
      <c r="R14" s="30"/>
    </row>
    <row r="15" spans="1:18" ht="12.75">
      <c r="A15" s="29">
        <v>39296</v>
      </c>
      <c r="B15" s="31">
        <v>730</v>
      </c>
      <c r="C15" s="31">
        <v>1060</v>
      </c>
      <c r="D15" s="30">
        <v>8.05</v>
      </c>
      <c r="E15" s="31">
        <v>120.2</v>
      </c>
      <c r="F15" s="30">
        <v>235</v>
      </c>
      <c r="G15" s="30">
        <v>0</v>
      </c>
      <c r="H15" s="30">
        <v>180</v>
      </c>
      <c r="I15" s="30">
        <v>280</v>
      </c>
      <c r="J15" s="31">
        <v>112</v>
      </c>
      <c r="K15" s="32">
        <v>40.8</v>
      </c>
      <c r="L15" s="32">
        <v>0.6</v>
      </c>
      <c r="M15" s="30"/>
      <c r="N15" s="32">
        <v>35</v>
      </c>
      <c r="O15" s="32">
        <v>0.5</v>
      </c>
      <c r="P15" s="30"/>
      <c r="Q15" s="30"/>
      <c r="R15" s="30"/>
    </row>
    <row r="16" spans="1:18" ht="12.75">
      <c r="A16" s="29">
        <v>39308</v>
      </c>
      <c r="B16" s="31">
        <v>890</v>
      </c>
      <c r="C16" s="31">
        <v>1300</v>
      </c>
      <c r="D16" s="30">
        <v>7.68</v>
      </c>
      <c r="E16" s="31">
        <v>125</v>
      </c>
      <c r="F16" s="30">
        <v>225</v>
      </c>
      <c r="G16" s="30">
        <v>0</v>
      </c>
      <c r="H16" s="30">
        <v>260</v>
      </c>
      <c r="I16" s="30">
        <v>232</v>
      </c>
      <c r="J16" s="31">
        <v>92.9</v>
      </c>
      <c r="K16" s="32">
        <v>33.8</v>
      </c>
      <c r="L16" s="32">
        <v>0.4</v>
      </c>
      <c r="M16" s="30"/>
      <c r="N16" s="32">
        <v>113</v>
      </c>
      <c r="O16" s="32">
        <v>2</v>
      </c>
      <c r="P16" s="30"/>
      <c r="Q16" s="30"/>
      <c r="R16" s="30"/>
    </row>
    <row r="17" spans="1:18" ht="12.75">
      <c r="A17" s="29">
        <v>39316</v>
      </c>
      <c r="B17" s="31">
        <v>690</v>
      </c>
      <c r="C17" s="31">
        <v>987</v>
      </c>
      <c r="D17" s="30">
        <v>7.54</v>
      </c>
      <c r="E17" s="31">
        <v>116.5</v>
      </c>
      <c r="F17" s="30">
        <v>210</v>
      </c>
      <c r="G17" s="30">
        <v>0</v>
      </c>
      <c r="H17" s="30">
        <v>170</v>
      </c>
      <c r="I17" s="30">
        <v>285</v>
      </c>
      <c r="J17" s="31">
        <v>114</v>
      </c>
      <c r="K17" s="32">
        <v>41.5</v>
      </c>
      <c r="L17" s="32">
        <v>0.58</v>
      </c>
      <c r="M17" s="30"/>
      <c r="N17" s="32">
        <v>32.5</v>
      </c>
      <c r="O17" s="32">
        <v>0.75</v>
      </c>
      <c r="P17" s="30"/>
      <c r="Q17" s="30"/>
      <c r="R17" s="30"/>
    </row>
    <row r="18" spans="1:18" ht="12.75">
      <c r="A18" s="29">
        <v>39350</v>
      </c>
      <c r="B18" s="31">
        <v>830</v>
      </c>
      <c r="C18" s="31">
        <v>1154</v>
      </c>
      <c r="D18" s="30">
        <v>8.14</v>
      </c>
      <c r="E18" s="31">
        <v>132</v>
      </c>
      <c r="F18" s="30">
        <v>265</v>
      </c>
      <c r="G18" s="30">
        <v>0</v>
      </c>
      <c r="H18" s="30">
        <v>165</v>
      </c>
      <c r="I18" s="30">
        <v>280</v>
      </c>
      <c r="J18" s="31">
        <v>112</v>
      </c>
      <c r="K18" s="32">
        <v>40.8</v>
      </c>
      <c r="L18" s="32">
        <v>0.6</v>
      </c>
      <c r="M18" s="30"/>
      <c r="N18" s="32">
        <v>70</v>
      </c>
      <c r="O18" s="32">
        <v>1</v>
      </c>
      <c r="P18" s="30"/>
      <c r="Q18" s="30"/>
      <c r="R18" s="30"/>
    </row>
    <row r="19" spans="1:18" ht="12.75">
      <c r="A19" s="29">
        <v>39380</v>
      </c>
      <c r="B19" s="31">
        <v>850</v>
      </c>
      <c r="C19" s="31">
        <v>1215</v>
      </c>
      <c r="D19" s="30">
        <v>7.92</v>
      </c>
      <c r="E19" s="31">
        <v>184</v>
      </c>
      <c r="F19" s="30">
        <v>240</v>
      </c>
      <c r="G19" s="30">
        <v>0</v>
      </c>
      <c r="H19" s="30">
        <v>120</v>
      </c>
      <c r="I19" s="30">
        <v>290</v>
      </c>
      <c r="J19" s="31">
        <v>116</v>
      </c>
      <c r="K19" s="32">
        <v>42</v>
      </c>
      <c r="L19" s="32">
        <v>0.76</v>
      </c>
      <c r="M19" s="30"/>
      <c r="N19" s="32">
        <v>70</v>
      </c>
      <c r="O19" s="32">
        <v>0.5</v>
      </c>
      <c r="P19" s="30"/>
      <c r="Q19" s="30"/>
      <c r="R19" s="30"/>
    </row>
    <row r="20" spans="1:18" ht="12.75">
      <c r="A20" s="29">
        <v>39382</v>
      </c>
      <c r="B20" s="31">
        <v>790</v>
      </c>
      <c r="C20" s="31">
        <v>1141</v>
      </c>
      <c r="D20" s="30">
        <v>7.83</v>
      </c>
      <c r="E20" s="31">
        <v>147.8</v>
      </c>
      <c r="F20" s="30">
        <v>250</v>
      </c>
      <c r="G20" s="30">
        <v>0</v>
      </c>
      <c r="H20" s="30">
        <v>104</v>
      </c>
      <c r="I20" s="30">
        <v>275</v>
      </c>
      <c r="J20" s="31">
        <v>110</v>
      </c>
      <c r="K20" s="32">
        <v>40</v>
      </c>
      <c r="L20" s="32">
        <v>0.43</v>
      </c>
      <c r="M20" s="30"/>
      <c r="N20" s="32">
        <v>53.6</v>
      </c>
      <c r="O20" s="32">
        <v>2</v>
      </c>
      <c r="P20" s="30"/>
      <c r="Q20" s="30"/>
      <c r="R20" s="30"/>
    </row>
    <row r="21" spans="1:18" ht="12.75">
      <c r="A21" s="29">
        <v>39403</v>
      </c>
      <c r="B21" s="31">
        <v>760</v>
      </c>
      <c r="C21" s="31">
        <v>1090</v>
      </c>
      <c r="D21" s="30">
        <v>7.68</v>
      </c>
      <c r="E21" s="31">
        <v>135</v>
      </c>
      <c r="F21" s="30">
        <v>230</v>
      </c>
      <c r="G21" s="30">
        <v>0</v>
      </c>
      <c r="H21" s="30">
        <v>175</v>
      </c>
      <c r="I21" s="30">
        <v>260</v>
      </c>
      <c r="J21" s="31">
        <v>104</v>
      </c>
      <c r="K21" s="32">
        <v>37.9</v>
      </c>
      <c r="L21" s="32">
        <v>0.14</v>
      </c>
      <c r="M21" s="30"/>
      <c r="N21" s="32">
        <v>75</v>
      </c>
      <c r="O21" s="32">
        <v>0.5</v>
      </c>
      <c r="P21" s="30"/>
      <c r="Q21" s="30"/>
      <c r="R21" s="30"/>
    </row>
    <row r="22" spans="1:18" ht="12.75">
      <c r="A22" s="36" t="s">
        <v>34</v>
      </c>
      <c r="B22" s="34">
        <f>MIN(B10:B21)</f>
        <v>690</v>
      </c>
      <c r="C22" s="34">
        <f>MIN(C10:C21)</f>
        <v>987</v>
      </c>
      <c r="D22" s="33">
        <f>MIN(D10:D21)</f>
        <v>7.54</v>
      </c>
      <c r="E22" s="34">
        <f>MIN(E10:E21)</f>
        <v>116.5</v>
      </c>
      <c r="F22" s="33">
        <f>MIN(F10:F21)</f>
        <v>210</v>
      </c>
      <c r="G22" s="33">
        <v>0</v>
      </c>
      <c r="H22" s="33">
        <f>MIN(H10:H21)</f>
        <v>104</v>
      </c>
      <c r="I22" s="33">
        <f>MIN(I10:I21)</f>
        <v>225</v>
      </c>
      <c r="J22" s="34">
        <f>MIN(J10:J21)</f>
        <v>90</v>
      </c>
      <c r="K22" s="35">
        <f>MIN(K10:K21)</f>
        <v>32.8</v>
      </c>
      <c r="L22" s="35">
        <f>MIN(L10:L21)</f>
        <v>0.14</v>
      </c>
      <c r="M22" s="33"/>
      <c r="N22" s="35">
        <f>MIN(N10:N21)</f>
        <v>30.25</v>
      </c>
      <c r="O22" s="35">
        <f>MIN(O10:O21)</f>
        <v>0.5</v>
      </c>
      <c r="P22" s="33"/>
      <c r="Q22" s="33"/>
      <c r="R22" s="33"/>
    </row>
    <row r="23" spans="1:18" ht="12.75">
      <c r="A23" s="36" t="s">
        <v>33</v>
      </c>
      <c r="B23" s="34">
        <f>AVERAGE(B10:B21)</f>
        <v>841.25</v>
      </c>
      <c r="C23" s="34">
        <f>AVERAGE(C10:C21)</f>
        <v>1231.75</v>
      </c>
      <c r="D23" s="33">
        <f>AVERAGE(D10:D21)</f>
        <v>7.88</v>
      </c>
      <c r="E23" s="34">
        <f>AVERAGE(E10:E21)</f>
        <v>154.19166666666666</v>
      </c>
      <c r="F23" s="33">
        <f>AVERAGE(F10:F21)</f>
        <v>265</v>
      </c>
      <c r="G23" s="33">
        <v>0</v>
      </c>
      <c r="H23" s="34">
        <f>AVERAGE(H10:H21)</f>
        <v>168.5</v>
      </c>
      <c r="I23" s="34">
        <f>AVERAGE(I10:I21)</f>
        <v>287.6666666666667</v>
      </c>
      <c r="J23" s="34">
        <f>AVERAGE(J10:J21)</f>
        <v>115.075</v>
      </c>
      <c r="K23" s="35">
        <f>AVERAGE(K10:K21)</f>
        <v>48.041666666666664</v>
      </c>
      <c r="L23" s="35">
        <f>AVERAGE(L10:L21)</f>
        <v>0.5891666666666666</v>
      </c>
      <c r="M23" s="33"/>
      <c r="N23" s="35">
        <f>AVERAGE(N10:N21)</f>
        <v>78.3375</v>
      </c>
      <c r="O23" s="35">
        <f>AVERAGE(O10:O21)</f>
        <v>1.9375</v>
      </c>
      <c r="P23" s="33"/>
      <c r="Q23" s="33"/>
      <c r="R23" s="33"/>
    </row>
    <row r="24" spans="1:18" ht="12.75">
      <c r="A24" s="36" t="s">
        <v>35</v>
      </c>
      <c r="B24" s="34">
        <f>MAX(B10:B21)</f>
        <v>990</v>
      </c>
      <c r="C24" s="34">
        <f>MAX(C10:C21)</f>
        <v>1550</v>
      </c>
      <c r="D24" s="33">
        <f>MAX(D10:D21)</f>
        <v>8.14</v>
      </c>
      <c r="E24" s="34">
        <f>MAX(E10:E21)</f>
        <v>245.8</v>
      </c>
      <c r="F24" s="33">
        <f>MAX(F10:F21)</f>
        <v>380</v>
      </c>
      <c r="G24" s="33">
        <v>0</v>
      </c>
      <c r="H24" s="33">
        <f>MAX(H10:H21)</f>
        <v>260</v>
      </c>
      <c r="I24" s="33">
        <f>MAX(I10:I21)</f>
        <v>392</v>
      </c>
      <c r="J24" s="34">
        <f>MAX(J10:J21)</f>
        <v>157</v>
      </c>
      <c r="K24" s="35">
        <f>MAX(K10:K21)</f>
        <v>116</v>
      </c>
      <c r="L24" s="35">
        <f>MAX(L10:L21)</f>
        <v>1.1</v>
      </c>
      <c r="M24" s="33"/>
      <c r="N24" s="35">
        <f>MAX(N10:N21)</f>
        <v>147.5</v>
      </c>
      <c r="O24" s="35">
        <f>MAX(O10:O21)</f>
        <v>9</v>
      </c>
      <c r="P24" s="33"/>
      <c r="Q24" s="33"/>
      <c r="R24" s="3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Nº2</dc:creator>
  <cp:keywords/>
  <dc:description/>
  <cp:lastModifiedBy>Equipo Nº2</cp:lastModifiedBy>
  <dcterms:created xsi:type="dcterms:W3CDTF">2007-09-04T11:57:53Z</dcterms:created>
  <dcterms:modified xsi:type="dcterms:W3CDTF">2008-02-06T13:07:46Z</dcterms:modified>
  <cp:category/>
  <cp:version/>
  <cp:contentType/>
  <cp:contentStatus/>
</cp:coreProperties>
</file>